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Documents\mckenzh Documents\Excel\CHS Adults\Outplants\S.Fk McKenzie\"/>
    </mc:Choice>
  </mc:AlternateContent>
  <bookViews>
    <workbookView xWindow="0" yWindow="0" windowWidth="19200" windowHeight="121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33" i="1"/>
  <c r="E32" i="1" l="1"/>
  <c r="E31" i="1"/>
  <c r="E30" i="1"/>
  <c r="E28" i="1" l="1"/>
  <c r="E29" i="1"/>
  <c r="E26" i="1"/>
  <c r="E27" i="1"/>
  <c r="E24" i="1"/>
  <c r="E25" i="1"/>
  <c r="E22" i="1"/>
  <c r="E23" i="1"/>
  <c r="E20" i="1"/>
  <c r="E21" i="1"/>
  <c r="E18" i="1"/>
  <c r="E19" i="1"/>
  <c r="E16" i="1"/>
  <c r="E17" i="1"/>
  <c r="E14" i="1"/>
  <c r="E15" i="1"/>
  <c r="E12" i="1"/>
  <c r="E13" i="1"/>
  <c r="E10" i="1"/>
  <c r="E11" i="1"/>
  <c r="E8" i="1"/>
  <c r="E9" i="1"/>
  <c r="E7" i="1"/>
  <c r="E5" i="1"/>
  <c r="E4" i="1"/>
</calcChain>
</file>

<file path=xl/sharedStrings.xml><?xml version="1.0" encoding="utf-8"?>
<sst xmlns="http://schemas.openxmlformats.org/spreadsheetml/2006/main" count="8" uniqueCount="8">
  <si>
    <t>McKenzie Hatchery Adult Spring Chinook Releases</t>
  </si>
  <si>
    <t>South Fk McKenzie River above Cougar Reservoir</t>
  </si>
  <si>
    <t>Year</t>
  </si>
  <si>
    <t>Males</t>
  </si>
  <si>
    <t>Females</t>
  </si>
  <si>
    <t>Jacks</t>
  </si>
  <si>
    <t>Total</t>
  </si>
  <si>
    <t>In 2002, 2003, 2007, 2008, 2009, 2019, and 2020 numbers listed include hatchery fish trapped at Leaburg Dam.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</si>
</sst>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9" tint="-0.249977111117893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topLeftCell="A7" workbookViewId="0">
      <selection activeCell="K31" sqref="K31"/>
    </sheetView>
  </sheetViews>
  <sheetFormatPr defaultRowHeight="15" x14ac:dyDescent="0.25"/>
  <sheetData>
    <row r="1" spans="1:10" x14ac:dyDescent="0.25">
      <c r="A1" t="s">
        <v>0</v>
      </c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</row>
    <row r="3" spans="1:10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</row>
    <row r="4" spans="1:10" x14ac:dyDescent="0.25">
      <c r="A4" s="4">
        <v>1990</v>
      </c>
      <c r="B4">
        <v>0</v>
      </c>
      <c r="C4">
        <v>0</v>
      </c>
      <c r="D4">
        <v>0</v>
      </c>
      <c r="E4">
        <f>SUM(B4:D4)</f>
        <v>0</v>
      </c>
    </row>
    <row r="5" spans="1:10" x14ac:dyDescent="0.25">
      <c r="A5" s="4">
        <v>1991</v>
      </c>
      <c r="B5">
        <v>0</v>
      </c>
      <c r="C5">
        <v>0</v>
      </c>
      <c r="D5">
        <v>0</v>
      </c>
      <c r="E5">
        <f>SUM(B5:D5)</f>
        <v>0</v>
      </c>
    </row>
    <row r="6" spans="1:10" x14ac:dyDescent="0.25">
      <c r="A6" s="4">
        <v>1992</v>
      </c>
      <c r="B6">
        <v>0</v>
      </c>
      <c r="C6">
        <v>0</v>
      </c>
      <c r="D6">
        <v>0</v>
      </c>
      <c r="E6">
        <v>0</v>
      </c>
    </row>
    <row r="7" spans="1:10" x14ac:dyDescent="0.25">
      <c r="A7" s="4">
        <v>1993</v>
      </c>
      <c r="B7">
        <v>22</v>
      </c>
      <c r="C7">
        <v>33</v>
      </c>
      <c r="D7">
        <v>1</v>
      </c>
      <c r="E7">
        <f t="shared" ref="E7:E34" si="0">SUM(B7:D7)</f>
        <v>56</v>
      </c>
    </row>
    <row r="8" spans="1:10" x14ac:dyDescent="0.25">
      <c r="A8" s="4">
        <v>1994</v>
      </c>
      <c r="B8">
        <v>0</v>
      </c>
      <c r="C8">
        <v>0</v>
      </c>
      <c r="D8">
        <v>0</v>
      </c>
      <c r="E8">
        <f t="shared" si="0"/>
        <v>0</v>
      </c>
    </row>
    <row r="9" spans="1:10" x14ac:dyDescent="0.25">
      <c r="A9" s="4">
        <v>1995</v>
      </c>
      <c r="B9">
        <v>0</v>
      </c>
      <c r="C9">
        <v>0</v>
      </c>
      <c r="D9">
        <v>0</v>
      </c>
      <c r="E9">
        <f t="shared" si="0"/>
        <v>0</v>
      </c>
    </row>
    <row r="10" spans="1:10" x14ac:dyDescent="0.25">
      <c r="A10" s="4">
        <v>1996</v>
      </c>
      <c r="B10">
        <v>51</v>
      </c>
      <c r="C10">
        <v>68</v>
      </c>
      <c r="D10">
        <v>3</v>
      </c>
      <c r="E10">
        <f t="shared" si="0"/>
        <v>122</v>
      </c>
    </row>
    <row r="11" spans="1:10" ht="15.75" x14ac:dyDescent="0.25">
      <c r="A11" s="4">
        <v>1997</v>
      </c>
      <c r="B11">
        <v>100</v>
      </c>
      <c r="C11">
        <v>100</v>
      </c>
      <c r="D11">
        <v>0</v>
      </c>
      <c r="E11">
        <f t="shared" si="0"/>
        <v>200</v>
      </c>
      <c r="G11" s="3" t="s">
        <v>7</v>
      </c>
    </row>
    <row r="12" spans="1:10" ht="15.75" x14ac:dyDescent="0.25">
      <c r="A12" s="4">
        <v>1998</v>
      </c>
      <c r="B12">
        <v>165</v>
      </c>
      <c r="C12">
        <v>153</v>
      </c>
      <c r="D12">
        <v>9</v>
      </c>
      <c r="E12">
        <f t="shared" si="0"/>
        <v>327</v>
      </c>
      <c r="G12" s="3"/>
    </row>
    <row r="13" spans="1:10" ht="15.75" x14ac:dyDescent="0.25">
      <c r="A13" s="4">
        <v>1999</v>
      </c>
      <c r="B13">
        <v>366</v>
      </c>
      <c r="C13">
        <v>180</v>
      </c>
      <c r="D13">
        <v>3</v>
      </c>
      <c r="E13">
        <f t="shared" si="0"/>
        <v>549</v>
      </c>
      <c r="G13" s="3"/>
    </row>
    <row r="14" spans="1:10" ht="15.75" x14ac:dyDescent="0.25">
      <c r="A14" s="4">
        <v>2000</v>
      </c>
      <c r="B14">
        <v>801</v>
      </c>
      <c r="C14">
        <v>695</v>
      </c>
      <c r="D14">
        <v>10</v>
      </c>
      <c r="E14">
        <f t="shared" si="0"/>
        <v>1506</v>
      </c>
      <c r="G14" s="2"/>
    </row>
    <row r="15" spans="1:10" ht="15.75" x14ac:dyDescent="0.25">
      <c r="A15" s="4">
        <v>2001</v>
      </c>
      <c r="B15">
        <v>1233</v>
      </c>
      <c r="C15">
        <v>765</v>
      </c>
      <c r="D15">
        <v>57</v>
      </c>
      <c r="E15">
        <f t="shared" si="0"/>
        <v>2055</v>
      </c>
      <c r="G15" s="2"/>
    </row>
    <row r="16" spans="1:10" x14ac:dyDescent="0.25">
      <c r="A16" s="4">
        <v>2002</v>
      </c>
      <c r="B16">
        <v>2775</v>
      </c>
      <c r="C16">
        <v>2047</v>
      </c>
      <c r="D16">
        <v>56</v>
      </c>
      <c r="E16">
        <f t="shared" si="0"/>
        <v>4878</v>
      </c>
      <c r="G16" s="5"/>
      <c r="H16" s="5"/>
      <c r="I16" s="5"/>
      <c r="J16" s="5"/>
    </row>
    <row r="17" spans="1:5" x14ac:dyDescent="0.25">
      <c r="A17" s="4">
        <v>2003</v>
      </c>
      <c r="B17">
        <v>1857</v>
      </c>
      <c r="C17">
        <v>1397</v>
      </c>
      <c r="D17">
        <v>60</v>
      </c>
      <c r="E17">
        <f t="shared" si="0"/>
        <v>3314</v>
      </c>
    </row>
    <row r="18" spans="1:5" x14ac:dyDescent="0.25">
      <c r="A18" s="4">
        <v>2004</v>
      </c>
      <c r="B18">
        <v>2143</v>
      </c>
      <c r="C18">
        <v>1263</v>
      </c>
      <c r="D18">
        <v>24</v>
      </c>
      <c r="E18">
        <f t="shared" si="0"/>
        <v>3430</v>
      </c>
    </row>
    <row r="19" spans="1:5" x14ac:dyDescent="0.25">
      <c r="A19" s="4">
        <v>2005</v>
      </c>
      <c r="B19">
        <v>462</v>
      </c>
      <c r="C19">
        <v>387</v>
      </c>
      <c r="D19">
        <v>14</v>
      </c>
      <c r="E19">
        <f t="shared" si="0"/>
        <v>863</v>
      </c>
    </row>
    <row r="20" spans="1:5" x14ac:dyDescent="0.25">
      <c r="A20" s="4">
        <v>2006</v>
      </c>
      <c r="B20">
        <v>765</v>
      </c>
      <c r="C20">
        <v>243</v>
      </c>
      <c r="D20">
        <v>10</v>
      </c>
      <c r="E20">
        <f t="shared" si="0"/>
        <v>1018</v>
      </c>
    </row>
    <row r="21" spans="1:5" x14ac:dyDescent="0.25">
      <c r="A21" s="4">
        <v>2007</v>
      </c>
      <c r="B21">
        <v>438</v>
      </c>
      <c r="C21">
        <v>297</v>
      </c>
      <c r="D21">
        <v>8</v>
      </c>
      <c r="E21">
        <f t="shared" si="0"/>
        <v>743</v>
      </c>
    </row>
    <row r="22" spans="1:5" x14ac:dyDescent="0.25">
      <c r="A22" s="4">
        <v>2008</v>
      </c>
      <c r="B22">
        <v>573</v>
      </c>
      <c r="C22">
        <v>288</v>
      </c>
      <c r="D22">
        <v>13</v>
      </c>
      <c r="E22">
        <f t="shared" si="0"/>
        <v>874</v>
      </c>
    </row>
    <row r="23" spans="1:5" x14ac:dyDescent="0.25">
      <c r="A23" s="4">
        <v>2009</v>
      </c>
      <c r="B23">
        <v>651</v>
      </c>
      <c r="C23">
        <v>629</v>
      </c>
      <c r="D23">
        <v>107</v>
      </c>
      <c r="E23">
        <f t="shared" si="0"/>
        <v>1387</v>
      </c>
    </row>
    <row r="24" spans="1:5" x14ac:dyDescent="0.25">
      <c r="A24" s="4">
        <v>2010</v>
      </c>
      <c r="B24">
        <v>259</v>
      </c>
      <c r="C24">
        <v>250</v>
      </c>
      <c r="D24">
        <v>1</v>
      </c>
      <c r="E24">
        <f t="shared" si="0"/>
        <v>510</v>
      </c>
    </row>
    <row r="25" spans="1:5" x14ac:dyDescent="0.25">
      <c r="A25" s="4">
        <v>2011</v>
      </c>
      <c r="B25">
        <v>164</v>
      </c>
      <c r="C25">
        <v>175</v>
      </c>
      <c r="D25">
        <v>6</v>
      </c>
      <c r="E25">
        <f t="shared" si="0"/>
        <v>345</v>
      </c>
    </row>
    <row r="26" spans="1:5" x14ac:dyDescent="0.25">
      <c r="A26" s="4">
        <v>2012</v>
      </c>
      <c r="B26">
        <v>171</v>
      </c>
      <c r="C26">
        <v>250</v>
      </c>
      <c r="D26">
        <v>8</v>
      </c>
      <c r="E26">
        <f t="shared" si="0"/>
        <v>429</v>
      </c>
    </row>
    <row r="27" spans="1:5" x14ac:dyDescent="0.25">
      <c r="A27" s="4">
        <v>2013</v>
      </c>
      <c r="B27">
        <v>188</v>
      </c>
      <c r="C27">
        <v>253</v>
      </c>
      <c r="D27">
        <v>0</v>
      </c>
      <c r="E27">
        <f t="shared" si="0"/>
        <v>441</v>
      </c>
    </row>
    <row r="28" spans="1:5" x14ac:dyDescent="0.25">
      <c r="A28" s="4">
        <v>2014</v>
      </c>
      <c r="B28">
        <v>141</v>
      </c>
      <c r="C28">
        <v>401</v>
      </c>
      <c r="D28">
        <v>0</v>
      </c>
      <c r="E28">
        <f t="shared" si="0"/>
        <v>542</v>
      </c>
    </row>
    <row r="29" spans="1:5" x14ac:dyDescent="0.25">
      <c r="A29" s="4">
        <v>2015</v>
      </c>
      <c r="B29">
        <v>200</v>
      </c>
      <c r="C29">
        <v>400</v>
      </c>
      <c r="D29">
        <v>0</v>
      </c>
      <c r="E29">
        <f t="shared" si="0"/>
        <v>600</v>
      </c>
    </row>
    <row r="30" spans="1:5" x14ac:dyDescent="0.25">
      <c r="A30" s="4">
        <v>2016</v>
      </c>
      <c r="B30">
        <v>151</v>
      </c>
      <c r="C30">
        <v>324</v>
      </c>
      <c r="D30">
        <v>0</v>
      </c>
      <c r="E30">
        <f t="shared" si="0"/>
        <v>475</v>
      </c>
    </row>
    <row r="31" spans="1:5" x14ac:dyDescent="0.25">
      <c r="A31" s="4">
        <v>2017</v>
      </c>
      <c r="B31">
        <v>125</v>
      </c>
      <c r="C31">
        <v>321</v>
      </c>
      <c r="D31">
        <v>0</v>
      </c>
      <c r="E31">
        <f t="shared" si="0"/>
        <v>446</v>
      </c>
    </row>
    <row r="32" spans="1:5" x14ac:dyDescent="0.25">
      <c r="A32" s="4">
        <v>2018</v>
      </c>
      <c r="B32">
        <v>173</v>
      </c>
      <c r="C32">
        <v>374</v>
      </c>
      <c r="D32">
        <v>1</v>
      </c>
      <c r="E32">
        <f t="shared" si="0"/>
        <v>548</v>
      </c>
    </row>
    <row r="33" spans="1:5" x14ac:dyDescent="0.25">
      <c r="A33" s="4">
        <v>2019</v>
      </c>
      <c r="B33">
        <v>144</v>
      </c>
      <c r="C33">
        <v>237</v>
      </c>
      <c r="D33">
        <v>0</v>
      </c>
      <c r="E33">
        <f t="shared" si="0"/>
        <v>381</v>
      </c>
    </row>
    <row r="34" spans="1:5" x14ac:dyDescent="0.25">
      <c r="A34" s="4">
        <v>2020</v>
      </c>
      <c r="B34">
        <v>130</v>
      </c>
      <c r="C34">
        <v>181</v>
      </c>
      <c r="D34">
        <v>0</v>
      </c>
      <c r="E34">
        <f t="shared" si="0"/>
        <v>311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Oregon Dept of Fish &amp; Wildlife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s kremers</dc:creator>
  <cp:lastModifiedBy>kurt s kremers</cp:lastModifiedBy>
  <dcterms:created xsi:type="dcterms:W3CDTF">2015-12-21T21:53:44Z</dcterms:created>
  <dcterms:modified xsi:type="dcterms:W3CDTF">2021-01-04T18:31:27Z</dcterms:modified>
</cp:coreProperties>
</file>